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_Mesa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<sst xmlns="http://schemas.openxmlformats.org/spreadsheetml/2006/main" count="55" uniqueCount="29">
  <si>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Fonte: INE | Análise: IVV, IP</t>
  </si>
  <si>
    <t>Total</t>
  </si>
  <si>
    <t>RESTANTES PAÍSES</t>
  </si>
  <si>
    <t>DINAMARCA</t>
  </si>
  <si>
    <t>BELGICA</t>
  </si>
  <si>
    <t>NORUEGA</t>
  </si>
  <si>
    <t>MOCAMBIQUE</t>
  </si>
  <si>
    <t>SUICA</t>
  </si>
  <si>
    <t>E.U.AMERICA</t>
  </si>
  <si>
    <t>SUECIA</t>
  </si>
  <si>
    <t>BRASIL</t>
  </si>
  <si>
    <t>CANADA</t>
  </si>
  <si>
    <t>ALEMANHA</t>
  </si>
  <si>
    <t>ITALIA</t>
  </si>
  <si>
    <t>FRANCA</t>
  </si>
  <si>
    <t>ESPANHA</t>
  </si>
  <si>
    <t>REINO UNIDO</t>
  </si>
  <si>
    <t>ANGOLA</t>
  </si>
  <si>
    <t>País de Destino</t>
  </si>
  <si>
    <t>Em Valor (1.000 €)</t>
  </si>
  <si>
    <t>S.TOME PRINCIPE</t>
  </si>
  <si>
    <t>GUINE BISSAU</t>
  </si>
  <si>
    <t>CABO VERDE</t>
  </si>
  <si>
    <t>Em Volume (HL)</t>
  </si>
  <si>
    <t>Evolução das Expedições / Exportações de Vinho / Vinho com IGP por País de Destino</t>
  </si>
  <si>
    <t>PAISES BAIXOS</t>
  </si>
  <si>
    <t>LUXEMBURGO</t>
  </si>
  <si>
    <t>POLONIA</t>
  </si>
  <si>
    <t>MACAU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</si>
</sst>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39" fillId="0" borderId="12" xfId="0" applyFon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9" fillId="0" borderId="14" xfId="0" applyFont="1" applyBorder="1" applyAlignment="1">
      <alignment horizontal="left"/>
    </xf>
    <xf numFmtId="3" fontId="0" fillId="33" borderId="13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3" fontId="0" fillId="0" borderId="1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9" fillId="0" borderId="14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1" fillId="0" borderId="0" xfId="0" applyFont="1" applyAlignment="1">
      <alignment/>
    </xf>
    <xf numFmtId="0" fontId="38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8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showRowColHeaders="0" tabSelected="1" zoomScale="94" zoomScaleNormal="94" zoomScalePageLayoutView="0" workbookViewId="0" topLeftCell="A1">
      <selection activeCell="C62" sqref="B62:K62"/>
    </sheetView>
  </sheetViews>
  <sheetFormatPr defaultColWidth="9.140625" defaultRowHeight="15"/>
  <cols>
    <col min="1" max="1" width="23.140625" style="0" customWidth="1"/>
    <col min="2" max="11" width="10.7109375" style="0" customWidth="1"/>
    <col min="12" max="12" width="9.140625" style="1" customWidth="1"/>
  </cols>
  <sheetData>
    <row r="1" ht="15.75">
      <c r="A1" s="23" t="s">
        <v>24</v>
      </c>
    </row>
    <row r="2" ht="15.75">
      <c r="A2" s="23"/>
    </row>
    <row r="3" ht="15">
      <c r="A3" s="20" t="s">
        <v>23</v>
      </c>
    </row>
    <row r="4" ht="5.25" customHeight="1" thickBot="1">
      <c r="A4" s="20"/>
    </row>
    <row r="5" spans="1:11" ht="32.25" customHeight="1" thickBot="1" thickTop="1">
      <c r="A5" s="19" t="s">
        <v>18</v>
      </c>
      <c r="B5" s="18">
        <v>2000</v>
      </c>
      <c r="C5" s="18">
        <v>2001</v>
      </c>
      <c r="D5" s="18">
        <v>2002</v>
      </c>
      <c r="E5" s="18">
        <v>2003</v>
      </c>
      <c r="F5" s="18">
        <v>2004</v>
      </c>
      <c r="G5" s="18">
        <v>2005</v>
      </c>
      <c r="H5" s="18">
        <v>2006</v>
      </c>
      <c r="I5" s="18">
        <v>2007</v>
      </c>
      <c r="J5" s="18">
        <v>2008</v>
      </c>
      <c r="K5" s="24">
        <v>2009</v>
      </c>
    </row>
    <row r="6" spans="1:11" ht="4.5" customHeight="1" thickBot="1" thickTop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 ht="18" customHeight="1" thickTop="1">
      <c r="A7" s="10" t="s">
        <v>17</v>
      </c>
      <c r="B7" s="9">
        <v>77270.03</v>
      </c>
      <c r="C7" s="9">
        <v>82415.22</v>
      </c>
      <c r="D7" s="9">
        <v>152844.30000000002</v>
      </c>
      <c r="E7" s="9">
        <v>306221.56</v>
      </c>
      <c r="F7" s="9">
        <v>400736.72000000003</v>
      </c>
      <c r="G7" s="9">
        <v>421696.61</v>
      </c>
      <c r="H7" s="9">
        <v>547905.2999999999</v>
      </c>
      <c r="I7" s="9">
        <v>499806.6</v>
      </c>
      <c r="J7" s="9">
        <v>454928.6</v>
      </c>
      <c r="K7" s="25">
        <v>392862.37999999995</v>
      </c>
      <c r="L7" s="15"/>
    </row>
    <row r="8" spans="1:12" ht="18" customHeight="1">
      <c r="A8" s="13" t="s">
        <v>14</v>
      </c>
      <c r="B8" s="12">
        <v>55074.19</v>
      </c>
      <c r="C8" s="12">
        <v>24128.81</v>
      </c>
      <c r="D8" s="12">
        <v>292153.63</v>
      </c>
      <c r="E8" s="12">
        <v>716355.9600000001</v>
      </c>
      <c r="F8" s="12">
        <v>542914.41</v>
      </c>
      <c r="G8" s="12">
        <v>341696.82</v>
      </c>
      <c r="H8" s="12">
        <v>277760.68000000005</v>
      </c>
      <c r="I8" s="12">
        <v>255597.42</v>
      </c>
      <c r="J8" s="12">
        <v>204031.1</v>
      </c>
      <c r="K8" s="11">
        <v>141643.30000000002</v>
      </c>
      <c r="L8" s="15"/>
    </row>
    <row r="9" spans="1:12" ht="18" customHeight="1">
      <c r="A9" s="10" t="s">
        <v>12</v>
      </c>
      <c r="B9" s="9">
        <v>65002.69</v>
      </c>
      <c r="C9" s="9">
        <v>46167.729999999996</v>
      </c>
      <c r="D9" s="9">
        <v>42878.630000000005</v>
      </c>
      <c r="E9" s="9">
        <v>53922.259999999995</v>
      </c>
      <c r="F9" s="9">
        <v>133405.4</v>
      </c>
      <c r="G9" s="9">
        <v>87790.02</v>
      </c>
      <c r="H9" s="9">
        <v>89771.81</v>
      </c>
      <c r="I9" s="9">
        <v>87153.51999999999</v>
      </c>
      <c r="J9" s="9">
        <v>76667.54000000001</v>
      </c>
      <c r="K9" s="8">
        <v>107254.88</v>
      </c>
      <c r="L9" s="15"/>
    </row>
    <row r="10" spans="1:12" ht="18" customHeight="1">
      <c r="A10" s="13" t="s">
        <v>16</v>
      </c>
      <c r="B10" s="12">
        <v>71060.17000000001</v>
      </c>
      <c r="C10" s="12">
        <v>77782.95</v>
      </c>
      <c r="D10" s="12">
        <v>72410.35999999999</v>
      </c>
      <c r="E10" s="12">
        <v>72347.16</v>
      </c>
      <c r="F10" s="12">
        <v>74716.48</v>
      </c>
      <c r="G10" s="12">
        <v>88886.09</v>
      </c>
      <c r="H10" s="12">
        <v>82878.21999999999</v>
      </c>
      <c r="I10" s="12">
        <v>86221.07</v>
      </c>
      <c r="J10" s="12">
        <v>90783.1</v>
      </c>
      <c r="K10" s="11">
        <v>87455.77</v>
      </c>
      <c r="L10" s="15"/>
    </row>
    <row r="11" spans="1:12" ht="18" customHeight="1">
      <c r="A11" s="10" t="s">
        <v>6</v>
      </c>
      <c r="B11" s="9">
        <v>37981.32</v>
      </c>
      <c r="C11" s="9">
        <v>13198.720000000001</v>
      </c>
      <c r="D11" s="9">
        <v>12302.199999999999</v>
      </c>
      <c r="E11" s="9">
        <v>26042.43</v>
      </c>
      <c r="F11" s="9">
        <v>55516.1</v>
      </c>
      <c r="G11" s="9">
        <v>63456.619999999995</v>
      </c>
      <c r="H11" s="9">
        <v>66970.09</v>
      </c>
      <c r="I11" s="9">
        <v>74081.22</v>
      </c>
      <c r="J11" s="9">
        <v>72141.94</v>
      </c>
      <c r="K11" s="8">
        <v>55560.79</v>
      </c>
      <c r="L11" s="15"/>
    </row>
    <row r="12" spans="1:12" ht="18" customHeight="1">
      <c r="A12" s="13" t="s">
        <v>9</v>
      </c>
      <c r="B12" s="12">
        <v>27832.72</v>
      </c>
      <c r="C12" s="12">
        <v>19613.37</v>
      </c>
      <c r="D12" s="12">
        <v>13496.32</v>
      </c>
      <c r="E12" s="12">
        <v>15271.89</v>
      </c>
      <c r="F12" s="12">
        <v>25741.270000000004</v>
      </c>
      <c r="G12" s="12">
        <v>25739.719999999998</v>
      </c>
      <c r="H12" s="12">
        <v>25724.34</v>
      </c>
      <c r="I12" s="12">
        <v>24431.43</v>
      </c>
      <c r="J12" s="12">
        <v>21689.39</v>
      </c>
      <c r="K12" s="11">
        <v>38460.17</v>
      </c>
      <c r="L12" s="15"/>
    </row>
    <row r="13" spans="1:12" ht="18" customHeight="1">
      <c r="A13" s="10" t="s">
        <v>7</v>
      </c>
      <c r="B13" s="9">
        <v>17826.53</v>
      </c>
      <c r="C13" s="9">
        <v>13402.34</v>
      </c>
      <c r="D13" s="9">
        <v>13919.029999999999</v>
      </c>
      <c r="E13" s="9">
        <v>15836.939999999999</v>
      </c>
      <c r="F13" s="9">
        <v>21841.22</v>
      </c>
      <c r="G13" s="9">
        <v>22285.230000000003</v>
      </c>
      <c r="H13" s="9">
        <v>27821.599999999995</v>
      </c>
      <c r="I13" s="9">
        <v>28981.390000000003</v>
      </c>
      <c r="J13" s="9">
        <v>32548.870000000003</v>
      </c>
      <c r="K13" s="8">
        <v>37217.700000000004</v>
      </c>
      <c r="L13" s="15"/>
    </row>
    <row r="14" spans="1:12" ht="18" customHeight="1">
      <c r="A14" s="13" t="s">
        <v>8</v>
      </c>
      <c r="B14" s="12">
        <v>27297.970000000005</v>
      </c>
      <c r="C14" s="12">
        <v>27105.28</v>
      </c>
      <c r="D14" s="12">
        <v>28305.39</v>
      </c>
      <c r="E14" s="12">
        <v>24286.82</v>
      </c>
      <c r="F14" s="12">
        <v>29374.94</v>
      </c>
      <c r="G14" s="12">
        <v>34037.97</v>
      </c>
      <c r="H14" s="12">
        <v>28463.04</v>
      </c>
      <c r="I14" s="12">
        <v>29331.28</v>
      </c>
      <c r="J14" s="12">
        <v>30649.6</v>
      </c>
      <c r="K14" s="11">
        <v>34462.25</v>
      </c>
      <c r="L14" s="15"/>
    </row>
    <row r="15" spans="1:12" ht="18" customHeight="1">
      <c r="A15" s="10" t="s">
        <v>22</v>
      </c>
      <c r="B15" s="9">
        <v>16624.91</v>
      </c>
      <c r="C15" s="9">
        <v>21709.719999999998</v>
      </c>
      <c r="D15" s="9">
        <v>26785.480000000003</v>
      </c>
      <c r="E15" s="9">
        <v>26748.47</v>
      </c>
      <c r="F15" s="9">
        <v>36332.78</v>
      </c>
      <c r="G15" s="9">
        <v>39577.78</v>
      </c>
      <c r="H15" s="9">
        <v>47294.740000000005</v>
      </c>
      <c r="I15" s="9">
        <v>52351.909999999996</v>
      </c>
      <c r="J15" s="9">
        <v>36436.36</v>
      </c>
      <c r="K15" s="8">
        <v>34282.39</v>
      </c>
      <c r="L15" s="15"/>
    </row>
    <row r="16" spans="1:12" ht="18" customHeight="1">
      <c r="A16" s="13" t="s">
        <v>21</v>
      </c>
      <c r="B16" s="12">
        <v>26799.55</v>
      </c>
      <c r="C16" s="12">
        <v>27154.350000000002</v>
      </c>
      <c r="D16" s="12">
        <v>34756.100000000006</v>
      </c>
      <c r="E16" s="12">
        <v>31612.11</v>
      </c>
      <c r="F16" s="12">
        <v>27018.99</v>
      </c>
      <c r="G16" s="12">
        <v>32627.31</v>
      </c>
      <c r="H16" s="12">
        <v>21853.789999999997</v>
      </c>
      <c r="I16" s="12">
        <v>34108.68</v>
      </c>
      <c r="J16" s="12">
        <v>29802.26</v>
      </c>
      <c r="K16" s="11">
        <v>29438.75</v>
      </c>
      <c r="L16" s="15"/>
    </row>
    <row r="17" spans="1:12" ht="18" customHeight="1">
      <c r="A17" s="10" t="s">
        <v>10</v>
      </c>
      <c r="B17" s="9">
        <v>17080.21</v>
      </c>
      <c r="C17" s="9">
        <v>20893.010000000002</v>
      </c>
      <c r="D17" s="9">
        <v>11182.869999999999</v>
      </c>
      <c r="E17" s="9">
        <v>16689.34</v>
      </c>
      <c r="F17" s="9">
        <v>20588.180000000004</v>
      </c>
      <c r="G17" s="9">
        <v>26655.119999999995</v>
      </c>
      <c r="H17" s="9">
        <v>32316.36</v>
      </c>
      <c r="I17" s="9">
        <v>30238.8</v>
      </c>
      <c r="J17" s="9">
        <v>29651.91</v>
      </c>
      <c r="K17" s="8">
        <v>26893.44</v>
      </c>
      <c r="L17" s="15"/>
    </row>
    <row r="18" spans="1:12" ht="18" customHeight="1">
      <c r="A18" s="13" t="s">
        <v>11</v>
      </c>
      <c r="B18" s="12">
        <v>10350.87</v>
      </c>
      <c r="C18" s="12">
        <v>10471.15</v>
      </c>
      <c r="D18" s="12">
        <v>9733.47</v>
      </c>
      <c r="E18" s="12">
        <v>11338.630000000001</v>
      </c>
      <c r="F18" s="12">
        <v>13483.769999999999</v>
      </c>
      <c r="G18" s="12">
        <v>15436.83</v>
      </c>
      <c r="H18" s="12">
        <v>17424.44</v>
      </c>
      <c r="I18" s="12">
        <v>18321.57</v>
      </c>
      <c r="J18" s="12">
        <v>23331.969999999998</v>
      </c>
      <c r="K18" s="11">
        <v>25968.799999999996</v>
      </c>
      <c r="L18" s="15"/>
    </row>
    <row r="19" spans="1:12" ht="18" customHeight="1">
      <c r="A19" s="10" t="s">
        <v>20</v>
      </c>
      <c r="B19" s="9">
        <v>21396.48</v>
      </c>
      <c r="C19" s="9">
        <v>26545.420000000002</v>
      </c>
      <c r="D19" s="9">
        <v>35535.630000000005</v>
      </c>
      <c r="E19" s="9">
        <v>41222.44</v>
      </c>
      <c r="F19" s="9">
        <v>35039.93</v>
      </c>
      <c r="G19" s="9">
        <v>31414.89</v>
      </c>
      <c r="H19" s="9">
        <v>38898.19</v>
      </c>
      <c r="I19" s="9">
        <v>26131.45</v>
      </c>
      <c r="J19" s="9">
        <v>23284.27</v>
      </c>
      <c r="K19" s="8">
        <v>22732.989999999998</v>
      </c>
      <c r="L19" s="15"/>
    </row>
    <row r="20" spans="1:12" ht="18" customHeight="1">
      <c r="A20" s="13" t="s">
        <v>15</v>
      </c>
      <c r="B20" s="12">
        <v>227406.67</v>
      </c>
      <c r="C20" s="12">
        <v>31310.719999999998</v>
      </c>
      <c r="D20" s="12">
        <v>94331.08</v>
      </c>
      <c r="E20" s="12">
        <v>105884.8</v>
      </c>
      <c r="F20" s="12">
        <v>48866.66</v>
      </c>
      <c r="G20" s="12">
        <v>40040.64</v>
      </c>
      <c r="H20" s="12">
        <v>167590.00000000003</v>
      </c>
      <c r="I20" s="12">
        <v>333285.88999999996</v>
      </c>
      <c r="J20" s="12">
        <v>292464.26</v>
      </c>
      <c r="K20" s="11">
        <v>20899.42</v>
      </c>
      <c r="L20" s="15"/>
    </row>
    <row r="21" spans="1:12" ht="18" customHeight="1">
      <c r="A21" s="16" t="s">
        <v>25</v>
      </c>
      <c r="B21" s="15">
        <v>12705.9</v>
      </c>
      <c r="C21" s="15">
        <v>12816.5</v>
      </c>
      <c r="D21" s="15">
        <v>12304.619999999999</v>
      </c>
      <c r="E21" s="15">
        <v>15562.48</v>
      </c>
      <c r="F21" s="15">
        <v>26554.41</v>
      </c>
      <c r="G21" s="15">
        <v>20433.300000000003</v>
      </c>
      <c r="H21" s="15">
        <v>28226.32</v>
      </c>
      <c r="I21" s="15">
        <v>19832.5</v>
      </c>
      <c r="J21" s="15">
        <v>11903.47</v>
      </c>
      <c r="K21" s="14">
        <v>20503.09</v>
      </c>
      <c r="L21" s="15"/>
    </row>
    <row r="22" spans="1:12" ht="18" customHeight="1">
      <c r="A22" s="13" t="s">
        <v>5</v>
      </c>
      <c r="B22" s="12">
        <v>6222.580000000001</v>
      </c>
      <c r="C22" s="12">
        <v>5098.44</v>
      </c>
      <c r="D22" s="12">
        <v>7572.489999999999</v>
      </c>
      <c r="E22" s="12">
        <v>9621.82</v>
      </c>
      <c r="F22" s="12">
        <v>11656.81</v>
      </c>
      <c r="G22" s="12">
        <v>12922.419999999998</v>
      </c>
      <c r="H22" s="12">
        <v>22992.88</v>
      </c>
      <c r="I22" s="12">
        <v>21531.449999999997</v>
      </c>
      <c r="J22" s="12">
        <v>19459.219999999998</v>
      </c>
      <c r="K22" s="11">
        <v>16457.26</v>
      </c>
      <c r="L22" s="15"/>
    </row>
    <row r="23" spans="1:12" ht="18" customHeight="1">
      <c r="A23" s="16" t="s">
        <v>26</v>
      </c>
      <c r="B23" s="15">
        <v>9574.05</v>
      </c>
      <c r="C23" s="15">
        <v>8109.6</v>
      </c>
      <c r="D23" s="15">
        <v>9388.3</v>
      </c>
      <c r="E23" s="15">
        <v>9630.03</v>
      </c>
      <c r="F23" s="15">
        <v>11300.949999999999</v>
      </c>
      <c r="G23" s="15">
        <v>13621.2</v>
      </c>
      <c r="H23" s="15">
        <v>13865.939999999999</v>
      </c>
      <c r="I23" s="15">
        <v>15585.630000000001</v>
      </c>
      <c r="J23" s="15">
        <v>15131.429999999998</v>
      </c>
      <c r="K23" s="14">
        <v>16357.27</v>
      </c>
      <c r="L23" s="15"/>
    </row>
    <row r="24" spans="1:12" ht="18" customHeight="1">
      <c r="A24" s="13" t="s">
        <v>27</v>
      </c>
      <c r="B24" s="12">
        <v>62.22</v>
      </c>
      <c r="C24" s="12">
        <v>192.09</v>
      </c>
      <c r="D24" s="12">
        <v>459.2</v>
      </c>
      <c r="E24" s="12">
        <v>324.97999999999996</v>
      </c>
      <c r="F24" s="12">
        <v>1008.5600000000001</v>
      </c>
      <c r="G24" s="12">
        <v>3053.55</v>
      </c>
      <c r="H24" s="12">
        <v>6012.179999999999</v>
      </c>
      <c r="I24" s="12">
        <v>11851.7</v>
      </c>
      <c r="J24" s="12">
        <v>14982.43</v>
      </c>
      <c r="K24" s="11">
        <v>15560.3</v>
      </c>
      <c r="L24" s="15"/>
    </row>
    <row r="25" spans="1:12" ht="18" customHeight="1">
      <c r="A25" s="16" t="s">
        <v>4</v>
      </c>
      <c r="B25" s="15">
        <v>18624.54</v>
      </c>
      <c r="C25" s="15">
        <v>15511.33</v>
      </c>
      <c r="D25" s="15">
        <v>16782.969999999998</v>
      </c>
      <c r="E25" s="15">
        <v>20625.329999999998</v>
      </c>
      <c r="F25" s="15">
        <v>16917.49</v>
      </c>
      <c r="G25" s="15">
        <v>20714.33</v>
      </c>
      <c r="H25" s="15">
        <v>18127.25</v>
      </c>
      <c r="I25" s="15">
        <v>16717.32</v>
      </c>
      <c r="J25" s="15">
        <v>13916.75</v>
      </c>
      <c r="K25" s="14">
        <v>14405.05</v>
      </c>
      <c r="L25" s="15"/>
    </row>
    <row r="26" spans="1:12" ht="18" customHeight="1">
      <c r="A26" s="13" t="s">
        <v>13</v>
      </c>
      <c r="B26" s="12">
        <v>21557.4</v>
      </c>
      <c r="C26" s="12">
        <v>22742.149999999998</v>
      </c>
      <c r="D26" s="12">
        <v>125418.24</v>
      </c>
      <c r="E26" s="12">
        <v>406743.35</v>
      </c>
      <c r="F26" s="12">
        <v>484957.04000000004</v>
      </c>
      <c r="G26" s="12">
        <v>70686.01</v>
      </c>
      <c r="H26" s="12">
        <v>104430.64000000001</v>
      </c>
      <c r="I26" s="12">
        <v>310826.98000000004</v>
      </c>
      <c r="J26" s="12">
        <v>110829.88</v>
      </c>
      <c r="K26" s="11">
        <v>12266.17</v>
      </c>
      <c r="L26" s="15"/>
    </row>
    <row r="27" spans="1:12" ht="18" customHeight="1">
      <c r="A27" s="16" t="s">
        <v>28</v>
      </c>
      <c r="B27" s="15">
        <v>3392.2</v>
      </c>
      <c r="C27" s="15">
        <v>2553.38</v>
      </c>
      <c r="D27" s="15">
        <v>3360.55</v>
      </c>
      <c r="E27" s="15">
        <v>4264.08</v>
      </c>
      <c r="F27" s="15">
        <v>4767.54</v>
      </c>
      <c r="G27" s="15">
        <v>5151.469999999999</v>
      </c>
      <c r="H27" s="15">
        <v>7221.55</v>
      </c>
      <c r="I27" s="15">
        <v>8884.26</v>
      </c>
      <c r="J27" s="15">
        <v>10025.63</v>
      </c>
      <c r="K27" s="14">
        <v>10691.14</v>
      </c>
      <c r="L27" s="15"/>
    </row>
    <row r="28" spans="1:12" ht="18" customHeight="1">
      <c r="A28" s="13" t="s">
        <v>3</v>
      </c>
      <c r="B28" s="12">
        <v>21735.5</v>
      </c>
      <c r="C28" s="12">
        <v>19037.42</v>
      </c>
      <c r="D28" s="12">
        <v>17070.63</v>
      </c>
      <c r="E28" s="12">
        <v>27361.350000000002</v>
      </c>
      <c r="F28" s="12">
        <v>23399.41</v>
      </c>
      <c r="G28" s="12">
        <v>14875.21</v>
      </c>
      <c r="H28" s="12">
        <v>13830.17</v>
      </c>
      <c r="I28" s="12">
        <v>14750.820000000002</v>
      </c>
      <c r="J28" s="12">
        <v>13449.369999999999</v>
      </c>
      <c r="K28" s="11">
        <v>9960.92</v>
      </c>
      <c r="L28" s="15"/>
    </row>
    <row r="29" spans="1:12" ht="18" customHeight="1" thickBot="1">
      <c r="A29" s="10" t="s">
        <v>2</v>
      </c>
      <c r="B29" s="9">
        <f>B31-SUM(B7:B28)</f>
        <v>33171.46999999997</v>
      </c>
      <c r="C29" s="9">
        <f aca="true" t="shared" si="0" ref="C29:K29">C31-SUM(C7:C28)</f>
        <v>44334.179999999586</v>
      </c>
      <c r="D29" s="9">
        <f t="shared" si="0"/>
        <v>45524.40000000002</v>
      </c>
      <c r="E29" s="9">
        <f t="shared" si="0"/>
        <v>75369.1399999999</v>
      </c>
      <c r="F29" s="9">
        <f t="shared" si="0"/>
        <v>44850.06000000122</v>
      </c>
      <c r="G29" s="9">
        <f t="shared" si="0"/>
        <v>39923.769999998854</v>
      </c>
      <c r="H29" s="9">
        <f t="shared" si="0"/>
        <v>139297.76999999862</v>
      </c>
      <c r="I29" s="9">
        <f t="shared" si="0"/>
        <v>242151.08999999962</v>
      </c>
      <c r="J29" s="9">
        <f t="shared" si="0"/>
        <v>140992.62999999942</v>
      </c>
      <c r="K29" s="26">
        <f t="shared" si="0"/>
        <v>53179.980000000214</v>
      </c>
      <c r="L29" s="15"/>
    </row>
    <row r="30" spans="1:12" ht="4.5" customHeight="1" thickBot="1" thickTop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15"/>
    </row>
    <row r="31" spans="1:13" s="21" customFormat="1" ht="22.5" customHeight="1" thickBot="1" thickTop="1">
      <c r="A31" s="5" t="s">
        <v>1</v>
      </c>
      <c r="B31" s="4">
        <v>826050.17</v>
      </c>
      <c r="C31" s="4">
        <v>572293.8799999997</v>
      </c>
      <c r="D31" s="4">
        <v>1078515.89</v>
      </c>
      <c r="E31" s="4">
        <v>2033283.3699999999</v>
      </c>
      <c r="F31" s="4">
        <v>2090989.120000001</v>
      </c>
      <c r="G31" s="4">
        <v>1472722.9099999988</v>
      </c>
      <c r="H31" s="4">
        <v>1826677.2999999986</v>
      </c>
      <c r="I31" s="4">
        <v>2242173.9799999995</v>
      </c>
      <c r="J31" s="4">
        <v>1769101.979999999</v>
      </c>
      <c r="K31" s="27">
        <v>1224514.2100000002</v>
      </c>
      <c r="L31" s="22"/>
      <c r="M31"/>
    </row>
    <row r="32" ht="22.5" customHeight="1" thickTop="1">
      <c r="A32" s="3" t="s">
        <v>0</v>
      </c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ht="15">
      <c r="A34" s="20" t="s">
        <v>19</v>
      </c>
    </row>
    <row r="35" ht="5.25" customHeight="1" thickBot="1">
      <c r="A35" s="20"/>
    </row>
    <row r="36" spans="1:11" ht="32.25" customHeight="1" thickBot="1" thickTop="1">
      <c r="A36" s="19" t="s">
        <v>18</v>
      </c>
      <c r="B36" s="18">
        <v>2000</v>
      </c>
      <c r="C36" s="18">
        <v>2001</v>
      </c>
      <c r="D36" s="18">
        <v>2002</v>
      </c>
      <c r="E36" s="18">
        <v>2003</v>
      </c>
      <c r="F36" s="18">
        <v>2004</v>
      </c>
      <c r="G36" s="18">
        <v>2005</v>
      </c>
      <c r="H36" s="18">
        <v>2006</v>
      </c>
      <c r="I36" s="18">
        <v>2007</v>
      </c>
      <c r="J36" s="18">
        <v>2008</v>
      </c>
      <c r="K36" s="24">
        <v>2009</v>
      </c>
    </row>
    <row r="37" spans="1:11" ht="4.5" customHeight="1" thickBot="1" thickTop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2" ht="18" customHeight="1" thickTop="1">
      <c r="A38" s="10" t="s">
        <v>17</v>
      </c>
      <c r="B38" s="9">
        <v>4472.2217200000005</v>
      </c>
      <c r="C38" s="9">
        <v>7056.130069999999</v>
      </c>
      <c r="D38" s="9">
        <v>10170.401000000002</v>
      </c>
      <c r="E38" s="9">
        <v>18596.862</v>
      </c>
      <c r="F38" s="9">
        <v>21938.824</v>
      </c>
      <c r="G38" s="9">
        <v>24841.732</v>
      </c>
      <c r="H38" s="9">
        <v>30164.627</v>
      </c>
      <c r="I38" s="9">
        <v>32984.789000000004</v>
      </c>
      <c r="J38" s="9">
        <v>35650.948</v>
      </c>
      <c r="K38" s="25">
        <v>37595.113999999994</v>
      </c>
      <c r="L38"/>
    </row>
    <row r="39" spans="1:12" ht="18" customHeight="1">
      <c r="A39" s="13" t="s">
        <v>16</v>
      </c>
      <c r="B39" s="12">
        <v>14271.46645</v>
      </c>
      <c r="C39" s="12">
        <v>16537.84758</v>
      </c>
      <c r="D39" s="12">
        <v>15836.974</v>
      </c>
      <c r="E39" s="12">
        <v>13996.004</v>
      </c>
      <c r="F39" s="12">
        <v>14578.135</v>
      </c>
      <c r="G39" s="12">
        <v>18261.814</v>
      </c>
      <c r="H39" s="12">
        <v>15459.898</v>
      </c>
      <c r="I39" s="12">
        <v>16780.984</v>
      </c>
      <c r="J39" s="12">
        <v>16365.083</v>
      </c>
      <c r="K39" s="11">
        <v>14989.516000000001</v>
      </c>
      <c r="L39"/>
    </row>
    <row r="40" spans="1:12" ht="18" customHeight="1">
      <c r="A40" s="10" t="s">
        <v>9</v>
      </c>
      <c r="B40" s="9">
        <v>5440.479260000001</v>
      </c>
      <c r="C40" s="9">
        <v>4147.23095</v>
      </c>
      <c r="D40" s="9">
        <v>3320.427</v>
      </c>
      <c r="E40" s="9">
        <v>3682.353</v>
      </c>
      <c r="F40" s="9">
        <v>5774.125999999999</v>
      </c>
      <c r="G40" s="9">
        <v>6186.554</v>
      </c>
      <c r="H40" s="9">
        <v>6554.142</v>
      </c>
      <c r="I40" s="9">
        <v>5767.639</v>
      </c>
      <c r="J40" s="9">
        <v>6575.476000000001</v>
      </c>
      <c r="K40" s="8">
        <v>8950.530999999999</v>
      </c>
      <c r="L40"/>
    </row>
    <row r="41" spans="1:12" ht="18" customHeight="1">
      <c r="A41" s="13" t="s">
        <v>12</v>
      </c>
      <c r="B41" s="12">
        <v>6480.214240000001</v>
      </c>
      <c r="C41" s="12">
        <v>5580.519760000001</v>
      </c>
      <c r="D41" s="12">
        <v>5333.655</v>
      </c>
      <c r="E41" s="12">
        <v>6287.893</v>
      </c>
      <c r="F41" s="12">
        <v>8825.815</v>
      </c>
      <c r="G41" s="12">
        <v>6617.2970000000005</v>
      </c>
      <c r="H41" s="12">
        <v>7028.798000000001</v>
      </c>
      <c r="I41" s="12">
        <v>6427.303</v>
      </c>
      <c r="J41" s="12">
        <v>7129.132</v>
      </c>
      <c r="K41" s="11">
        <v>7639.613</v>
      </c>
      <c r="L41"/>
    </row>
    <row r="42" spans="1:12" ht="18" customHeight="1">
      <c r="A42" s="10" t="s">
        <v>14</v>
      </c>
      <c r="B42" s="9">
        <v>3716.6008300000003</v>
      </c>
      <c r="C42" s="9">
        <v>2786.3249</v>
      </c>
      <c r="D42" s="9">
        <v>9193.153999999999</v>
      </c>
      <c r="E42" s="9">
        <v>20444.628999999997</v>
      </c>
      <c r="F42" s="9">
        <v>17645.766999999996</v>
      </c>
      <c r="G42" s="9">
        <v>11018.289</v>
      </c>
      <c r="H42" s="9">
        <v>9781.353000000001</v>
      </c>
      <c r="I42" s="9">
        <v>9612.891</v>
      </c>
      <c r="J42" s="9">
        <v>9599.905999999999</v>
      </c>
      <c r="K42" s="8">
        <v>7232.8769999999995</v>
      </c>
      <c r="L42"/>
    </row>
    <row r="43" spans="1:12" ht="18" customHeight="1">
      <c r="A43" s="13" t="s">
        <v>8</v>
      </c>
      <c r="B43" s="12">
        <v>6697.273990000001</v>
      </c>
      <c r="C43" s="12">
        <v>7087.114149999999</v>
      </c>
      <c r="D43" s="12">
        <v>7877.64</v>
      </c>
      <c r="E43" s="12">
        <v>5296.877</v>
      </c>
      <c r="F43" s="12">
        <v>5808.491999999999</v>
      </c>
      <c r="G43" s="12">
        <v>7132.504</v>
      </c>
      <c r="H43" s="12">
        <v>6224.633</v>
      </c>
      <c r="I43" s="12">
        <v>6069.059</v>
      </c>
      <c r="J43" s="12">
        <v>6382.536</v>
      </c>
      <c r="K43" s="11">
        <v>6883.7660000000005</v>
      </c>
      <c r="L43"/>
    </row>
    <row r="44" spans="1:12" ht="18" customHeight="1">
      <c r="A44" s="10" t="s">
        <v>7</v>
      </c>
      <c r="B44" s="9">
        <v>2561.01739</v>
      </c>
      <c r="C44" s="9">
        <v>2576.2020600000005</v>
      </c>
      <c r="D44" s="9">
        <v>2502.442</v>
      </c>
      <c r="E44" s="9">
        <v>3376.384</v>
      </c>
      <c r="F44" s="9">
        <v>4111.64</v>
      </c>
      <c r="G44" s="9">
        <v>3814.0020000000004</v>
      </c>
      <c r="H44" s="9">
        <v>4889.767</v>
      </c>
      <c r="I44" s="9">
        <v>5170.361</v>
      </c>
      <c r="J44" s="9">
        <v>6476.754</v>
      </c>
      <c r="K44" s="8">
        <v>6640.583</v>
      </c>
      <c r="L44"/>
    </row>
    <row r="45" spans="1:12" ht="18" customHeight="1">
      <c r="A45" s="13" t="s">
        <v>11</v>
      </c>
      <c r="B45" s="12">
        <v>2502.16678</v>
      </c>
      <c r="C45" s="12">
        <v>2475.86529</v>
      </c>
      <c r="D45" s="12">
        <v>2228.543</v>
      </c>
      <c r="E45" s="12">
        <v>2536.328</v>
      </c>
      <c r="F45" s="12">
        <v>3021.941</v>
      </c>
      <c r="G45" s="12">
        <v>3600.5849999999996</v>
      </c>
      <c r="H45" s="12">
        <v>4692.13</v>
      </c>
      <c r="I45" s="12">
        <v>4900.749</v>
      </c>
      <c r="J45" s="12">
        <v>6373.093</v>
      </c>
      <c r="K45" s="11">
        <v>6403.9439999999995</v>
      </c>
      <c r="L45"/>
    </row>
    <row r="46" spans="1:12" ht="18" customHeight="1">
      <c r="A46" s="10" t="s">
        <v>10</v>
      </c>
      <c r="B46" s="9">
        <v>4084.1518600000004</v>
      </c>
      <c r="C46" s="9">
        <v>5432.60224</v>
      </c>
      <c r="D46" s="9">
        <v>2443.651</v>
      </c>
      <c r="E46" s="9">
        <v>3811.056</v>
      </c>
      <c r="F46" s="9">
        <v>4192.59</v>
      </c>
      <c r="G46" s="9">
        <v>5274.016</v>
      </c>
      <c r="H46" s="9">
        <v>6879.677000000001</v>
      </c>
      <c r="I46" s="9">
        <v>6587.992</v>
      </c>
      <c r="J46" s="9">
        <v>6681.59</v>
      </c>
      <c r="K46" s="8">
        <v>6334.355</v>
      </c>
      <c r="L46"/>
    </row>
    <row r="47" spans="1:12" ht="18" customHeight="1">
      <c r="A47" s="13" t="s">
        <v>15</v>
      </c>
      <c r="B47" s="12">
        <v>13108.715079999998</v>
      </c>
      <c r="C47" s="12">
        <v>4746.022889999999</v>
      </c>
      <c r="D47" s="12">
        <v>6799.137999999999</v>
      </c>
      <c r="E47" s="12">
        <v>7381.407</v>
      </c>
      <c r="F47" s="12">
        <v>6243.685</v>
      </c>
      <c r="G47" s="12">
        <v>4226.397</v>
      </c>
      <c r="H47" s="12">
        <v>9139.158000000001</v>
      </c>
      <c r="I47" s="12">
        <v>13800.729</v>
      </c>
      <c r="J47" s="12">
        <v>13347.54</v>
      </c>
      <c r="K47" s="11">
        <v>4242.852</v>
      </c>
      <c r="L47"/>
    </row>
    <row r="48" spans="1:12" ht="18" customHeight="1">
      <c r="A48" s="10" t="s">
        <v>4</v>
      </c>
      <c r="B48" s="9">
        <v>3698.0560000000005</v>
      </c>
      <c r="C48" s="9">
        <v>3265.13878</v>
      </c>
      <c r="D48" s="9">
        <v>3458.29</v>
      </c>
      <c r="E48" s="9">
        <v>4036.859</v>
      </c>
      <c r="F48" s="9">
        <v>3508.496</v>
      </c>
      <c r="G48" s="9">
        <v>5232.2609999999995</v>
      </c>
      <c r="H48" s="9">
        <v>3916.155</v>
      </c>
      <c r="I48" s="9">
        <v>3409.444</v>
      </c>
      <c r="J48" s="9">
        <v>3239.386</v>
      </c>
      <c r="K48" s="8">
        <v>3163.88</v>
      </c>
      <c r="L48"/>
    </row>
    <row r="49" spans="1:12" ht="18" customHeight="1">
      <c r="A49" s="13" t="s">
        <v>13</v>
      </c>
      <c r="B49" s="12">
        <v>5297.224870000001</v>
      </c>
      <c r="C49" s="12">
        <v>5390.229450000001</v>
      </c>
      <c r="D49" s="12">
        <v>7324.119000000001</v>
      </c>
      <c r="E49" s="12">
        <v>14466.295</v>
      </c>
      <c r="F49" s="12">
        <v>17421.19</v>
      </c>
      <c r="G49" s="12">
        <v>5921.673</v>
      </c>
      <c r="H49" s="12">
        <v>6514.622</v>
      </c>
      <c r="I49" s="12">
        <v>12068.114000000001</v>
      </c>
      <c r="J49" s="12">
        <v>7471.689</v>
      </c>
      <c r="K49" s="11">
        <v>2969.282</v>
      </c>
      <c r="L49"/>
    </row>
    <row r="50" spans="1:12" ht="18" customHeight="1">
      <c r="A50" s="10" t="s">
        <v>5</v>
      </c>
      <c r="B50" s="9">
        <v>1331.45711</v>
      </c>
      <c r="C50" s="9">
        <v>1263.6271700000002</v>
      </c>
      <c r="D50" s="9">
        <v>1767.5849999999998</v>
      </c>
      <c r="E50" s="9">
        <v>2077.924</v>
      </c>
      <c r="F50" s="9">
        <v>2321.28</v>
      </c>
      <c r="G50" s="9">
        <v>2296.25</v>
      </c>
      <c r="H50" s="9">
        <v>4107.448</v>
      </c>
      <c r="I50" s="9">
        <v>3785.0889999999995</v>
      </c>
      <c r="J50" s="9">
        <v>3483.679</v>
      </c>
      <c r="K50" s="8">
        <v>2944.964</v>
      </c>
      <c r="L50"/>
    </row>
    <row r="51" spans="1:12" ht="18" customHeight="1">
      <c r="A51" s="13" t="s">
        <v>25</v>
      </c>
      <c r="B51" s="12">
        <v>1557.48501</v>
      </c>
      <c r="C51" s="12">
        <v>1796.8072900000002</v>
      </c>
      <c r="D51" s="12">
        <v>1692.4</v>
      </c>
      <c r="E51" s="12">
        <v>2044.8700000000001</v>
      </c>
      <c r="F51" s="12">
        <v>3239.814</v>
      </c>
      <c r="G51" s="12">
        <v>3707.367</v>
      </c>
      <c r="H51" s="12">
        <v>3759.2929999999997</v>
      </c>
      <c r="I51" s="12">
        <v>3082.764</v>
      </c>
      <c r="J51" s="12">
        <v>2647.3880000000004</v>
      </c>
      <c r="K51" s="11">
        <v>2662.16</v>
      </c>
      <c r="L51"/>
    </row>
    <row r="52" spans="1:12" ht="18" customHeight="1">
      <c r="A52" s="16" t="s">
        <v>6</v>
      </c>
      <c r="B52" s="15">
        <v>2925.02976</v>
      </c>
      <c r="C52" s="15">
        <v>846.27639</v>
      </c>
      <c r="D52" s="15">
        <v>626.364</v>
      </c>
      <c r="E52" s="15">
        <v>1084.1599999999999</v>
      </c>
      <c r="F52" s="15">
        <v>2302.6859999999997</v>
      </c>
      <c r="G52" s="15">
        <v>2803.684</v>
      </c>
      <c r="H52" s="15">
        <v>3017.591</v>
      </c>
      <c r="I52" s="15">
        <v>3414.5699999999997</v>
      </c>
      <c r="J52" s="15">
        <v>3480.75</v>
      </c>
      <c r="K52" s="14">
        <v>2647.279</v>
      </c>
      <c r="L52"/>
    </row>
    <row r="53" spans="1:12" ht="18" customHeight="1">
      <c r="A53" s="13" t="s">
        <v>22</v>
      </c>
      <c r="B53" s="12">
        <v>861.5516299999999</v>
      </c>
      <c r="C53" s="12">
        <v>1168.76022</v>
      </c>
      <c r="D53" s="12">
        <v>1418.1480000000001</v>
      </c>
      <c r="E53" s="12">
        <v>1482.4099999999999</v>
      </c>
      <c r="F53" s="12">
        <v>1975.0839999999998</v>
      </c>
      <c r="G53" s="12">
        <v>2022.721</v>
      </c>
      <c r="H53" s="12">
        <v>2580.5989999999997</v>
      </c>
      <c r="I53" s="12">
        <v>3073.5869999999995</v>
      </c>
      <c r="J53" s="12">
        <v>2609.9379999999996</v>
      </c>
      <c r="K53" s="11">
        <v>2606.171</v>
      </c>
      <c r="L53"/>
    </row>
    <row r="54" spans="1:12" ht="18" customHeight="1">
      <c r="A54" s="16" t="s">
        <v>26</v>
      </c>
      <c r="B54" s="15">
        <v>1512.4979600000001</v>
      </c>
      <c r="C54" s="15">
        <v>1401.54737</v>
      </c>
      <c r="D54" s="15">
        <v>1505.871</v>
      </c>
      <c r="E54" s="15">
        <v>1544.446</v>
      </c>
      <c r="F54" s="15">
        <v>1807.393</v>
      </c>
      <c r="G54" s="15">
        <v>1925.65</v>
      </c>
      <c r="H54" s="15">
        <v>2180.129</v>
      </c>
      <c r="I54" s="15">
        <v>2429.0769999999998</v>
      </c>
      <c r="J54" s="15">
        <v>2851.9939999999997</v>
      </c>
      <c r="K54" s="14">
        <v>2584.139</v>
      </c>
      <c r="L54"/>
    </row>
    <row r="55" spans="1:12" ht="18" customHeight="1">
      <c r="A55" s="13" t="s">
        <v>27</v>
      </c>
      <c r="B55" s="12">
        <v>20.940900000000003</v>
      </c>
      <c r="C55" s="12">
        <v>47.33448</v>
      </c>
      <c r="D55" s="12">
        <v>83.70700000000001</v>
      </c>
      <c r="E55" s="12">
        <v>97.443</v>
      </c>
      <c r="F55" s="12">
        <v>237.017</v>
      </c>
      <c r="G55" s="12">
        <v>419.41</v>
      </c>
      <c r="H55" s="12">
        <v>780.8109999999999</v>
      </c>
      <c r="I55" s="12">
        <v>1474.465</v>
      </c>
      <c r="J55" s="12">
        <v>2148.6839999999997</v>
      </c>
      <c r="K55" s="11">
        <v>2048.4939999999997</v>
      </c>
      <c r="L55"/>
    </row>
    <row r="56" spans="1:12" ht="18" customHeight="1">
      <c r="A56" s="16" t="s">
        <v>28</v>
      </c>
      <c r="B56" s="15">
        <v>603.62011</v>
      </c>
      <c r="C56" s="15">
        <v>437.1538</v>
      </c>
      <c r="D56" s="15">
        <v>694.63</v>
      </c>
      <c r="E56" s="15">
        <v>688.562</v>
      </c>
      <c r="F56" s="15">
        <v>838.126</v>
      </c>
      <c r="G56" s="15">
        <v>908.9100000000001</v>
      </c>
      <c r="H56" s="15">
        <v>1115.318</v>
      </c>
      <c r="I56" s="15">
        <v>1357.4850000000001</v>
      </c>
      <c r="J56" s="15">
        <v>1726.2169999999999</v>
      </c>
      <c r="K56" s="14">
        <v>1852.253</v>
      </c>
      <c r="L56"/>
    </row>
    <row r="57" spans="1:12" ht="18" customHeight="1">
      <c r="A57" s="13" t="s">
        <v>3</v>
      </c>
      <c r="B57" s="12">
        <v>4198.380899999999</v>
      </c>
      <c r="C57" s="12">
        <v>3147.83658</v>
      </c>
      <c r="D57" s="12">
        <v>3683.668</v>
      </c>
      <c r="E57" s="12">
        <v>4539.022</v>
      </c>
      <c r="F57" s="12">
        <v>4186.804</v>
      </c>
      <c r="G57" s="12">
        <v>3006.7999999999997</v>
      </c>
      <c r="H57" s="12">
        <v>2688.6949999999997</v>
      </c>
      <c r="I57" s="12">
        <v>2813.226</v>
      </c>
      <c r="J57" s="12">
        <v>2762.3289999999997</v>
      </c>
      <c r="K57" s="11">
        <v>1771.76</v>
      </c>
      <c r="L57"/>
    </row>
    <row r="58" spans="1:12" ht="18" customHeight="1">
      <c r="A58" s="16" t="s">
        <v>21</v>
      </c>
      <c r="B58" s="15">
        <v>1627.2528800000005</v>
      </c>
      <c r="C58" s="15">
        <v>1327.8417600000002</v>
      </c>
      <c r="D58" s="15">
        <v>1483.2199999999998</v>
      </c>
      <c r="E58" s="15">
        <v>1302.999</v>
      </c>
      <c r="F58" s="15">
        <v>1209.268</v>
      </c>
      <c r="G58" s="15">
        <v>1600.009</v>
      </c>
      <c r="H58" s="15">
        <v>1180.8600000000001</v>
      </c>
      <c r="I58" s="15">
        <v>1816.536</v>
      </c>
      <c r="J58" s="15">
        <v>1737.6639999999998</v>
      </c>
      <c r="K58" s="14">
        <v>1614.778</v>
      </c>
      <c r="L58"/>
    </row>
    <row r="59" spans="1:12" ht="18" customHeight="1">
      <c r="A59" s="13" t="s">
        <v>20</v>
      </c>
      <c r="B59" s="12">
        <v>1230.7418400000001</v>
      </c>
      <c r="C59" s="12">
        <v>1336.5655599999998</v>
      </c>
      <c r="D59" s="12">
        <v>1440.497</v>
      </c>
      <c r="E59" s="12">
        <v>1628.4479999999999</v>
      </c>
      <c r="F59" s="12">
        <v>1410.2060000000001</v>
      </c>
      <c r="G59" s="12">
        <v>1334.009</v>
      </c>
      <c r="H59" s="12">
        <v>1651.595</v>
      </c>
      <c r="I59" s="12">
        <v>1355.227</v>
      </c>
      <c r="J59" s="12">
        <v>1366.738</v>
      </c>
      <c r="K59" s="11">
        <v>1470.1499999999999</v>
      </c>
      <c r="L59"/>
    </row>
    <row r="60" spans="1:12" ht="18" customHeight="1" thickBot="1">
      <c r="A60" s="10" t="s">
        <v>2</v>
      </c>
      <c r="B60" s="9">
        <f>B62-SUM(B38:B59)</f>
        <v>6681.350719999988</v>
      </c>
      <c r="C60" s="9">
        <f aca="true" t="shared" si="1" ref="C60:K60">C62-SUM(C38:C59)</f>
        <v>7126.491839999988</v>
      </c>
      <c r="D60" s="9">
        <f t="shared" si="1"/>
        <v>6566.4299999999785</v>
      </c>
      <c r="E60" s="9">
        <f t="shared" si="1"/>
        <v>6820.687000000049</v>
      </c>
      <c r="F60" s="9">
        <f t="shared" si="1"/>
        <v>6967.390000000072</v>
      </c>
      <c r="G60" s="9">
        <f t="shared" si="1"/>
        <v>6305.0429999999615</v>
      </c>
      <c r="H60" s="9">
        <f t="shared" si="1"/>
        <v>9567.156000000046</v>
      </c>
      <c r="I60" s="9">
        <f t="shared" si="1"/>
        <v>13680.53400000013</v>
      </c>
      <c r="J60" s="9">
        <f t="shared" si="1"/>
        <v>12121.739000000118</v>
      </c>
      <c r="K60" s="26">
        <f t="shared" si="1"/>
        <v>8662.283000000054</v>
      </c>
      <c r="L60"/>
    </row>
    <row r="61" spans="1:12" ht="5.25" customHeight="1" thickBot="1" thickTop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/>
    </row>
    <row r="62" spans="1:12" ht="22.5" customHeight="1" thickBot="1" thickTop="1">
      <c r="A62" s="5" t="s">
        <v>1</v>
      </c>
      <c r="B62" s="4">
        <v>94879.89729000001</v>
      </c>
      <c r="C62" s="4">
        <v>86981.47058000001</v>
      </c>
      <c r="D62" s="4">
        <v>97450.95399999998</v>
      </c>
      <c r="E62" s="4">
        <v>127223.91800000006</v>
      </c>
      <c r="F62" s="4">
        <v>139565.7690000001</v>
      </c>
      <c r="G62" s="4">
        <v>128456.97699999998</v>
      </c>
      <c r="H62" s="4">
        <v>143874.45500000005</v>
      </c>
      <c r="I62" s="4">
        <v>161862.6140000001</v>
      </c>
      <c r="J62" s="4">
        <v>162230.2530000001</v>
      </c>
      <c r="K62" s="27">
        <v>143910.74400000004</v>
      </c>
      <c r="L62"/>
    </row>
    <row r="63" spans="1:12" ht="22.5" customHeight="1" thickTop="1">
      <c r="A63" s="3" t="s">
        <v>0</v>
      </c>
      <c r="L63"/>
    </row>
    <row r="64" spans="2:12" ht="15">
      <c r="B64" s="2"/>
      <c r="C64" s="2"/>
      <c r="D64" s="2"/>
      <c r="E64" s="2"/>
      <c r="F64" s="2"/>
      <c r="G64" s="2"/>
      <c r="H64" s="2"/>
      <c r="I64" s="2"/>
      <c r="J64" s="2"/>
      <c r="L64"/>
    </row>
  </sheetData>
  <sheetProtection password="CC5A" sheet="1"/>
  <printOptions/>
  <pageMargins left="0.15748031496062992" right="0.35433070866141736" top="0.3937007874015748" bottom="0.3937007874015748" header="0.31496062992125984" footer="0.31496062992125984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dcterms:created xsi:type="dcterms:W3CDTF">2009-01-27T11:53:42Z</dcterms:created>
  <dcterms:modified xsi:type="dcterms:W3CDTF">2010-03-26T15:11:47Z</dcterms:modified>
  <cp:category/>
  <cp:version/>
  <cp:contentType/>
  <cp:contentStatus/>
</cp:coreProperties>
</file>